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definedNames/>
  <calcPr/>
</workbook>
</file>

<file path=xl/sharedStrings.xml><?xml version="1.0" encoding="utf-8"?>
<sst xmlns="http://schemas.openxmlformats.org/spreadsheetml/2006/main" count="20" uniqueCount="16">
  <si>
    <t>Table 2.3: Summary of Health Indicators, (2015-2019)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</si>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</sst>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_);_(* \(#,##0.00\);_(* &quot;-&quot;??_);_(@_)"/>
    <numFmt numFmtId="166" formatCode="_(* #,##0.0_);_(* \(#,##0.0\);_(* &quot;-&quot;??_);_(@_)"/>
    <numFmt numFmtId="167" formatCode="#,##0.0_);\(#,##0.0\)"/>
  </numFmts>
  <fonts count="5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4" fillId="0" fontId="2" numFmtId="164" xfId="0" applyAlignment="1" applyBorder="1" applyFont="1" applyNumberFormat="1">
      <alignment horizontal="right" vertical="center"/>
    </xf>
    <xf borderId="0" fillId="0" fontId="2" numFmtId="1" xfId="0" applyAlignment="1" applyFont="1" applyNumberForma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3" fillId="0" fontId="2" numFmtId="0" xfId="0" applyAlignment="1" applyBorder="1" applyFont="1">
      <alignment shrinkToFit="0" vertical="center" wrapText="1"/>
    </xf>
    <xf borderId="0" fillId="0" fontId="2" numFmtId="166" xfId="0" applyAlignment="1" applyFont="1" applyNumberFormat="1">
      <alignment horizontal="right" vertical="center"/>
    </xf>
    <xf borderId="5" fillId="0" fontId="2" numFmtId="0" xfId="0" applyAlignment="1" applyBorder="1" applyFont="1">
      <alignment vertical="center"/>
    </xf>
    <xf borderId="6" fillId="0" fontId="2" numFmtId="164" xfId="0" applyAlignment="1" applyBorder="1" applyFont="1" applyNumberFormat="1">
      <alignment horizontal="right" vertical="center"/>
    </xf>
    <xf borderId="7" fillId="0" fontId="2" numFmtId="166" xfId="0" applyAlignment="1" applyBorder="1" applyFont="1" applyNumberFormat="1">
      <alignment horizontal="right" vertical="center"/>
    </xf>
    <xf borderId="7" fillId="0" fontId="2" numFmtId="164" xfId="0" applyAlignment="1" applyBorder="1" applyFont="1" applyNumberFormat="1">
      <alignment horizontal="right" vertical="center"/>
    </xf>
    <xf borderId="0" fillId="0" fontId="4" numFmtId="167" xfId="0" applyAlignment="1" applyFont="1" applyNumberFormat="1">
      <alignment horizontal="left" vertical="center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63.29"/>
    <col customWidth="1" min="2" max="3" width="10.0"/>
    <col customWidth="1" min="4" max="5" width="9.14"/>
    <col customWidth="1" min="6" max="6" width="9.86"/>
    <col customWidth="1" min="7" max="7" width="9.29"/>
    <col customWidth="1" min="8" max="8" width="8.0"/>
    <col customWidth="1" min="9" max="9" width="9.0"/>
    <col customWidth="1" min="10" max="25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20.25" customHeight="1">
      <c r="A2" s="2"/>
      <c r="B2" s="2"/>
      <c r="C2" s="3" t="s">
        <v>1</v>
      </c>
      <c r="D2" s="2"/>
      <c r="E2" s="3" t="s">
        <v>1</v>
      </c>
      <c r="F2" s="3" t="s">
        <v>1</v>
      </c>
      <c r="G2" s="3" t="s">
        <v>2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0.25" customHeight="1">
      <c r="A3" s="4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5">
        <v>2019.0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0.25" customHeight="1">
      <c r="A4" s="6" t="s">
        <v>4</v>
      </c>
      <c r="B4" s="7">
        <v>8979.0</v>
      </c>
      <c r="C4" s="8">
        <v>6935.0</v>
      </c>
      <c r="D4" s="7">
        <v>6967.0</v>
      </c>
      <c r="E4" s="8">
        <f>63872/10</f>
        <v>6387.2</v>
      </c>
      <c r="F4" s="7">
        <v>5700.0</v>
      </c>
      <c r="G4" s="7">
        <v>4712.0</v>
      </c>
      <c r="H4" s="2"/>
      <c r="I4" s="2" t="s">
        <v>1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0.25" customHeight="1">
      <c r="A5" s="6" t="s">
        <v>5</v>
      </c>
      <c r="B5" s="7">
        <v>80.0</v>
      </c>
      <c r="C5" s="7">
        <v>80.0</v>
      </c>
      <c r="D5" s="7">
        <v>80.0</v>
      </c>
      <c r="E5" s="7">
        <v>102.0</v>
      </c>
      <c r="F5" s="7">
        <v>80.0</v>
      </c>
      <c r="G5" s="7">
        <v>80.0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0.25" customHeight="1">
      <c r="A6" s="6" t="s">
        <v>6</v>
      </c>
      <c r="B6" s="7">
        <v>0.65</v>
      </c>
      <c r="C6" s="7">
        <v>1.0</v>
      </c>
      <c r="D6" s="7">
        <v>1.32</v>
      </c>
      <c r="E6" s="7">
        <f>55/63872*1000</f>
        <v>0.8610971944</v>
      </c>
      <c r="F6" s="7">
        <v>1.0</v>
      </c>
      <c r="G6" s="7">
        <v>1.028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0.25" customHeight="1">
      <c r="A7" s="6" t="s">
        <v>7</v>
      </c>
      <c r="B7" s="7">
        <v>1.73</v>
      </c>
      <c r="C7" s="7">
        <v>1.0</v>
      </c>
      <c r="D7" s="7">
        <v>0.58</v>
      </c>
      <c r="E7" s="7">
        <f>102/55</f>
        <v>1.854545455</v>
      </c>
      <c r="F7" s="7">
        <v>1.45</v>
      </c>
      <c r="G7" s="7">
        <f>80/63</f>
        <v>1.26984127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0.25" customHeight="1">
      <c r="A8" s="6" t="s">
        <v>8</v>
      </c>
      <c r="B8" s="7">
        <v>6.0</v>
      </c>
      <c r="C8" s="9">
        <v>5.0</v>
      </c>
      <c r="D8" s="7">
        <v>5.11</v>
      </c>
      <c r="E8" s="7">
        <f>55/10</f>
        <v>5.5</v>
      </c>
      <c r="F8" s="7">
        <v>5.0</v>
      </c>
      <c r="G8" s="7">
        <f>63/13</f>
        <v>4.846153846</v>
      </c>
      <c r="H8" s="2"/>
      <c r="I8" s="2" t="s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0.25" customHeight="1">
      <c r="A9" s="6" t="s">
        <v>9</v>
      </c>
      <c r="B9" s="7">
        <v>882.0</v>
      </c>
      <c r="C9" s="7">
        <v>780.0</v>
      </c>
      <c r="D9" s="7">
        <v>761.0</v>
      </c>
      <c r="E9" s="7">
        <f>63872/102</f>
        <v>626.1960784</v>
      </c>
      <c r="F9" s="7">
        <v>784.0</v>
      </c>
      <c r="G9" s="7">
        <v>765.7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0.25" customHeight="1">
      <c r="A10" s="6" t="s">
        <v>10</v>
      </c>
      <c r="B10" s="10">
        <v>0.1</v>
      </c>
      <c r="C10" s="10">
        <v>0.14</v>
      </c>
      <c r="D10" s="10">
        <v>0.15</v>
      </c>
      <c r="E10" s="10">
        <f>10/63872*1000</f>
        <v>0.1565631263</v>
      </c>
      <c r="F10" s="10">
        <v>0.15</v>
      </c>
      <c r="G10" s="7">
        <v>0.21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20.25" customHeight="1">
      <c r="A11" s="6" t="s">
        <v>11</v>
      </c>
      <c r="B11" s="7">
        <v>1.13</v>
      </c>
      <c r="C11" s="10">
        <v>1.28</v>
      </c>
      <c r="D11" s="7">
        <v>1.31</v>
      </c>
      <c r="E11" s="7">
        <f>102/63872*1000</f>
        <v>1.596943888</v>
      </c>
      <c r="F11" s="7">
        <v>2.0</v>
      </c>
      <c r="G11" s="7">
        <v>1.3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0.25" customHeight="1">
      <c r="A12" s="11" t="s">
        <v>12</v>
      </c>
      <c r="B12" s="7">
        <v>92.0</v>
      </c>
      <c r="C12" s="12">
        <v>36.7</v>
      </c>
      <c r="D12" s="7">
        <v>34.29</v>
      </c>
      <c r="E12" s="7">
        <f>63872/63872%</f>
        <v>100</v>
      </c>
      <c r="F12" s="7">
        <v>100.0</v>
      </c>
      <c r="G12" s="7">
        <v>35.14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20.25" customHeight="1">
      <c r="A13" s="6" t="s">
        <v>13</v>
      </c>
      <c r="B13" s="7">
        <v>96.87</v>
      </c>
      <c r="C13" s="12">
        <v>98.0</v>
      </c>
      <c r="D13" s="7">
        <v>96.95</v>
      </c>
      <c r="E13" s="7">
        <v>99.1</v>
      </c>
      <c r="F13" s="7">
        <v>99.5</v>
      </c>
      <c r="G13" s="7">
        <v>97.8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20.25" customHeight="1">
      <c r="A14" s="13" t="s">
        <v>14</v>
      </c>
      <c r="B14" s="14">
        <v>61.4</v>
      </c>
      <c r="C14" s="15">
        <v>68.0</v>
      </c>
      <c r="D14" s="16">
        <v>60.68</v>
      </c>
      <c r="E14" s="16">
        <v>95.9</v>
      </c>
      <c r="F14" s="16">
        <v>77.4</v>
      </c>
      <c r="G14" s="16">
        <v>84.86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20.25" customHeight="1">
      <c r="A15" s="17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ht="15.75" customHeigh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ht="15.7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ht="15.7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ht="15.7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ht="15.7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ht="15.7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ht="15.7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ht="15.7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ht="15.7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ht="15.7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ht="15.7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ht="15.7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ht="15.7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ht="15.7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ht="15.7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ht="15.7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ht="15.7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ht="15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ht="15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ht="15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ht="15.7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ht="15.7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ht="15.7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ht="15.7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ht="15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ht="15.7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ht="15.7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ht="15.7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ht="15.7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ht="15.7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ht="15.7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ht="15.7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ht="15.7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ht="15.7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ht="15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ht="15.7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ht="15.7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ht="15.7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ht="15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ht="15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ht="15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ht="15.7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ht="15.7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ht="15.7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ht="15.7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ht="15.7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ht="15.7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ht="15.7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ht="15.7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ht="15.7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ht="15.7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ht="15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ht="15.7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ht="15.7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ht="15.7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ht="15.7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ht="15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ht="15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ht="15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ht="15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ht="15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ht="15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ht="15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ht="15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  <row r="81" ht="15.7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</row>
    <row r="82" ht="15.7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</row>
    <row r="83" ht="15.7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</row>
    <row r="84" ht="15.7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</row>
    <row r="85" ht="15.7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</row>
    <row r="86" ht="15.7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</row>
    <row r="87" ht="15.7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</row>
    <row r="88" ht="15.7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</row>
    <row r="89" ht="15.7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</row>
    <row r="90" ht="15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</row>
    <row r="91" ht="15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</row>
    <row r="92" ht="15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</row>
    <row r="93" ht="15.7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</row>
    <row r="94" ht="15.7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</row>
    <row r="95" ht="15.7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</row>
    <row r="96" ht="15.7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</row>
    <row r="97" ht="15.7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</row>
    <row r="98" ht="15.7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ht="15.7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</row>
    <row r="100" ht="15.7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</row>
    <row r="101" ht="15.7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</row>
    <row r="102" ht="15.7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</row>
    <row r="103" ht="15.7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</row>
    <row r="104" ht="15.7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</row>
    <row r="105" ht="15.7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</row>
    <row r="106" ht="15.7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</row>
    <row r="107" ht="15.7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</row>
    <row r="108" ht="15.7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ht="15.7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</row>
    <row r="110" ht="15.7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</row>
    <row r="111" ht="15.7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</row>
    <row r="112" ht="15.7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ht="15.7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ht="15.7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ht="15.7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  <row r="116" ht="15.7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</row>
    <row r="117" ht="15.7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</row>
    <row r="118" ht="15.7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</row>
    <row r="119" ht="15.7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</row>
    <row r="120" ht="15.7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</row>
    <row r="121" ht="15.7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</row>
    <row r="122" ht="15.7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</row>
    <row r="123" ht="15.7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</row>
    <row r="124" ht="15.7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</row>
    <row r="125" ht="15.7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ht="15.7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</row>
    <row r="127" ht="15.7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</row>
    <row r="128" ht="15.7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</row>
    <row r="129" ht="15.7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</row>
    <row r="130" ht="15.7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</row>
    <row r="131" ht="15.7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</row>
    <row r="132" ht="15.7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</row>
    <row r="133" ht="15.7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</row>
    <row r="134" ht="15.7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</row>
    <row r="135" ht="15.7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</row>
    <row r="136" ht="15.7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</row>
    <row r="137" ht="15.7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</row>
    <row r="138" ht="15.7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ht="15.7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</row>
    <row r="140" ht="15.7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</row>
    <row r="141" ht="15.7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</row>
    <row r="142" ht="15.7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</row>
    <row r="143" ht="15.7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</row>
    <row r="144" ht="15.7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</row>
    <row r="145" ht="15.7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</row>
    <row r="146" ht="15.7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</row>
    <row r="147" ht="15.7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</row>
    <row r="148" ht="15.7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</row>
    <row r="149" ht="15.7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</row>
    <row r="150" ht="15.7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</row>
    <row r="151" ht="15.7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</row>
    <row r="152" ht="15.7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</row>
    <row r="153" ht="15.7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</row>
    <row r="154" ht="15.7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</row>
    <row r="155" ht="15.7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</row>
    <row r="156" ht="15.7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</row>
    <row r="157" ht="15.7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</row>
    <row r="158" ht="15.7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</row>
    <row r="159" ht="15.7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</row>
    <row r="160" ht="15.7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</row>
    <row r="161" ht="15.7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</row>
    <row r="162" ht="15.7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</row>
    <row r="163" ht="15.7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</row>
    <row r="164" ht="15.7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</row>
    <row r="165" ht="15.7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</row>
    <row r="166" ht="15.7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</row>
    <row r="167" ht="15.7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</row>
    <row r="168" ht="15.7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</row>
    <row r="169" ht="15.7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</row>
    <row r="170" ht="15.7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</row>
    <row r="171" ht="15.7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</row>
    <row r="172" ht="15.7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</row>
    <row r="173" ht="15.7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</row>
    <row r="174" ht="15.7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</row>
    <row r="175" ht="15.7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</row>
    <row r="176" ht="15.7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</row>
    <row r="177" ht="15.7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</row>
    <row r="178" ht="15.7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</row>
    <row r="179" ht="15.7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</row>
    <row r="180" ht="15.7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</row>
    <row r="181" ht="15.7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</row>
    <row r="182" ht="15.7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</row>
    <row r="183" ht="15.7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</row>
    <row r="184" ht="15.7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</row>
    <row r="185" ht="15.7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</row>
    <row r="186" ht="15.7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</row>
    <row r="187" ht="15.7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</row>
    <row r="188" ht="15.7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</row>
    <row r="189" ht="15.7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</row>
    <row r="190" ht="15.7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</row>
    <row r="191" ht="15.7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</row>
    <row r="192" ht="15.7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</row>
    <row r="193" ht="15.7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</row>
    <row r="194" ht="15.7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</row>
    <row r="195" ht="15.7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</row>
    <row r="196" ht="15.7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</row>
    <row r="197" ht="15.7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</row>
    <row r="198" ht="15.7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</row>
    <row r="199" ht="15.7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</row>
    <row r="200" ht="15.7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</row>
    <row r="201" ht="15.7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ht="15.7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</row>
    <row r="203" ht="15.7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</row>
    <row r="204" ht="15.7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</row>
    <row r="205" ht="15.7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</row>
    <row r="206" ht="15.7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</row>
    <row r="207" ht="15.7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</row>
    <row r="208" ht="15.7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</row>
    <row r="209" ht="15.7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</row>
    <row r="210" ht="15.7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</row>
    <row r="211" ht="15.7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</row>
    <row r="212" ht="15.7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</row>
    <row r="213" ht="15.7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</row>
    <row r="214" ht="15.7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</row>
    <row r="215" ht="15.7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</row>
    <row r="216" ht="15.7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</row>
    <row r="217" ht="15.7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</row>
    <row r="218" ht="15.7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</row>
    <row r="219" ht="15.7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</row>
    <row r="220" ht="15.7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